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50" activeTab="0"/>
  </bookViews>
  <sheets>
    <sheet name="产业项目入库项目" sheetId="1" r:id="rId1"/>
    <sheet name="Sheet1" sheetId="2" r:id="rId2"/>
  </sheets>
  <externalReferences>
    <externalReference r:id="rId5"/>
  </externalReferences>
  <definedNames>
    <definedName name="_xlnm.Print_Titles" localSheetId="0">'产业项目入库项目'!$2:$5</definedName>
    <definedName name="类别">'[1]Sheet1'!$A$1:$D$1</definedName>
  </definedNames>
  <calcPr fullCalcOnLoad="1"/>
</workbook>
</file>

<file path=xl/sharedStrings.xml><?xml version="1.0" encoding="utf-8"?>
<sst xmlns="http://schemas.openxmlformats.org/spreadsheetml/2006/main" count="141" uniqueCount="100">
  <si>
    <t>附件1：</t>
  </si>
  <si>
    <t>忻府区2018年脱贫攻坚项目库产业发展类入库项目</t>
  </si>
  <si>
    <t>序号</t>
  </si>
  <si>
    <t>基本情况</t>
  </si>
  <si>
    <t>预算投资情况</t>
  </si>
  <si>
    <t>主要建设内容</t>
  </si>
  <si>
    <t>扶持对象</t>
  </si>
  <si>
    <t>绩效目标</t>
  </si>
  <si>
    <t>群众参与和带贫减贫机制</t>
  </si>
  <si>
    <t>项目责任单位</t>
  </si>
  <si>
    <t>备注</t>
  </si>
  <si>
    <t>项目名称</t>
  </si>
  <si>
    <t>建设
性质</t>
  </si>
  <si>
    <t>项目类别</t>
  </si>
  <si>
    <t>建设规模</t>
  </si>
  <si>
    <t>建设周期</t>
  </si>
  <si>
    <t>实施地点</t>
  </si>
  <si>
    <t>总投资（万元）</t>
  </si>
  <si>
    <t>扶贫资金</t>
  </si>
  <si>
    <t>其他
资金</t>
  </si>
  <si>
    <t>总人数</t>
  </si>
  <si>
    <t>建档立卡贫困户人数</t>
  </si>
  <si>
    <t>建档立卡贫困户数</t>
  </si>
  <si>
    <t>兰村乡龙凤坡村养驴项目</t>
  </si>
  <si>
    <t>新建</t>
  </si>
  <si>
    <t>特色产业开发类</t>
  </si>
  <si>
    <t>77头</t>
  </si>
  <si>
    <t>1年</t>
  </si>
  <si>
    <t>龙凤坡村</t>
  </si>
  <si>
    <t>与宏振养殖合作社合作经营，每年收益4.6万元</t>
  </si>
  <si>
    <t>实现受益贫困户增收脱贫</t>
  </si>
  <si>
    <t>资金量化到贫困户入股分红，直接带动贫困户增收脱贫。</t>
  </si>
  <si>
    <t>兰村乡人民政府</t>
  </si>
  <si>
    <t>三交镇秀容文旅资产收益项目</t>
  </si>
  <si>
    <t>资产收益类</t>
  </si>
  <si>
    <t>2年</t>
  </si>
  <si>
    <t>忻府区</t>
  </si>
  <si>
    <t>资产收益</t>
  </si>
  <si>
    <t>资产收益分红，年均增收户均620元以上</t>
  </si>
  <si>
    <t>三交镇人民政府</t>
  </si>
  <si>
    <t>阳坡乡宽滩村沙棘种植项目</t>
  </si>
  <si>
    <t>400亩</t>
  </si>
  <si>
    <t>一年</t>
  </si>
  <si>
    <t>宽滩村</t>
  </si>
  <si>
    <t>沙棘种植400亩</t>
  </si>
  <si>
    <t>带动贫困人口144人增收致富，取得显著的经济效益</t>
  </si>
  <si>
    <t>阳坡乡人民政府</t>
  </si>
  <si>
    <t>阳坡乡宽滩村田间路修建项目</t>
  </si>
  <si>
    <t>基础设施建设</t>
  </si>
  <si>
    <t>1公里</t>
  </si>
  <si>
    <t>田间路修建1公里</t>
  </si>
  <si>
    <t>实现受益贫困户增收脱贫，巩固脱贫成果</t>
  </si>
  <si>
    <t>带动贫困人口145人增收致富，取得显著的经济效益</t>
  </si>
  <si>
    <t>阳坡乡魏家沟村沙棘种植项目</t>
  </si>
  <si>
    <t>200亩</t>
  </si>
  <si>
    <t>魏家沟村</t>
  </si>
  <si>
    <t>沙棘种植200亩</t>
  </si>
  <si>
    <t>亩收入预计2000元，项目的实施可以带动贫困人口125人增收致富，带动全村受益贫困户</t>
  </si>
  <si>
    <t>阳坡乡横河村修建防渗渠项目</t>
  </si>
  <si>
    <t>300米</t>
  </si>
  <si>
    <t>横河村</t>
  </si>
  <si>
    <t>40U型渠铺设全村300余米，部分实现节能灌溉变成水浇地</t>
  </si>
  <si>
    <t>改善灌溉条件，变旱地为水浇地，巩固脱贫成果</t>
  </si>
  <si>
    <t>每亩增加收入200元，项目实施带动贫困人口183人增收致富，带动全村受益农户83户，取得显著经济效益</t>
  </si>
  <si>
    <t>阳坡乡高庄村黑猪养殖项目</t>
  </si>
  <si>
    <t>240头</t>
  </si>
  <si>
    <t>固庄村</t>
  </si>
  <si>
    <t>黑猪养殖240头</t>
  </si>
  <si>
    <t>扩大养殖产业规模，保证贫困户分红</t>
  </si>
  <si>
    <t>全村贫困户每年总分红4800元，人均分红55元/年，五年后该资金归村集体</t>
  </si>
  <si>
    <t>阳坡乡下沙沟村驴养殖项目</t>
  </si>
  <si>
    <t>64头</t>
  </si>
  <si>
    <t>五年</t>
  </si>
  <si>
    <t>下沙沟村</t>
  </si>
  <si>
    <t>64头贫困户每户养殖1头母驴</t>
  </si>
  <si>
    <t>取得64户贫困户每户养殖1头驴的带动效益</t>
  </si>
  <si>
    <t>每年户均增收180元</t>
  </si>
  <si>
    <t>阳坡乡上沙沟村驴养殖项目</t>
  </si>
  <si>
    <t>59头</t>
  </si>
  <si>
    <t>上沙沟村</t>
  </si>
  <si>
    <t>发展养驴产业，购买19头驴</t>
  </si>
  <si>
    <t>取得10户贫困户每户养驴来带动效益巩固脱贫</t>
  </si>
  <si>
    <t>激发农户养殖积极性，促进贫困户稳固脱贫，实现农业可持续发展</t>
  </si>
  <si>
    <t>阳坡乡后河堡光伏发电</t>
  </si>
  <si>
    <t>续建</t>
  </si>
  <si>
    <t>14KW</t>
  </si>
  <si>
    <t>后河堡村</t>
  </si>
  <si>
    <t>建设光伏发电主体及相关配套设施</t>
  </si>
  <si>
    <t>带动贫困户稳定增收</t>
  </si>
  <si>
    <t>每户增加收入200元</t>
  </si>
  <si>
    <t>阳坡乡寨底驴养殖项目</t>
  </si>
  <si>
    <t>100头</t>
  </si>
  <si>
    <t>寨底村</t>
  </si>
  <si>
    <t>合作社带动贫困户，贫困户入股养驴100头</t>
  </si>
  <si>
    <t>合作社带动，户均增收270元。</t>
  </si>
  <si>
    <t>奇村镇永兴庄蓄水池建设项目</t>
  </si>
  <si>
    <t>永兴庄</t>
  </si>
  <si>
    <t>建设高位水池100立方米，铺设暗管，变旱地为水浇地</t>
  </si>
  <si>
    <t>变旱地为水浇地，发展经济林，人均增收520元。</t>
  </si>
  <si>
    <t>奇村镇人民政府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</si>
</sst>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1"/>
      <name val="宋体"/>
      <family val="0"/>
    </font>
    <font>
      <sz val="11"/>
      <color indexed="8"/>
      <name val="宋体"/>
      <family val="0"/>
    </font>
    <font>
      <sz val="36"/>
      <name val="黑体"/>
      <family val="3"/>
    </font>
    <font>
      <sz val="12"/>
      <name val="宋体"/>
      <family val="0"/>
    </font>
    <font>
      <sz val="12"/>
      <name val="仿宋"/>
      <family val="3"/>
    </font>
    <font>
      <sz val="12"/>
      <color indexed="8"/>
      <name val="仿宋"/>
      <family val="3"/>
    </font>
    <font>
      <sz val="11"/>
      <name val="仿宋"/>
      <family val="3"/>
    </font>
    <font>
      <sz val="12"/>
      <color indexed="8"/>
      <name val="宋体"/>
      <family val="0"/>
    </font>
    <font>
      <sz val="11"/>
      <color indexed="8"/>
      <name val="仿宋"/>
      <family val="3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8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8"/>
      <name val="宋体"/>
      <family val="0"/>
    </font>
    <font>
      <b/>
      <sz val="11"/>
      <color indexed="57"/>
      <name val="宋体"/>
      <family val="0"/>
    </font>
    <font>
      <b/>
      <sz val="18"/>
      <color indexed="5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7"/>
      <name val="宋体"/>
      <family val="0"/>
    </font>
    <font>
      <b/>
      <sz val="15"/>
      <color indexed="58"/>
      <name val="宋体"/>
      <family val="0"/>
    </font>
    <font>
      <b/>
      <sz val="13"/>
      <color indexed="58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2"/>
      <color theme="1"/>
      <name val="仿宋"/>
      <family val="3"/>
    </font>
    <font>
      <sz val="12"/>
      <color theme="1"/>
      <name val="宋体"/>
      <family val="0"/>
    </font>
    <font>
      <sz val="11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3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wrapText="1"/>
    </xf>
    <xf numFmtId="0" fontId="46" fillId="0" borderId="0" xfId="0" applyFont="1" applyAlignment="1">
      <alignment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3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0" fillId="0" borderId="9" xfId="0" applyBorder="1" applyAlignment="1">
      <alignment wrapText="1"/>
    </xf>
    <xf numFmtId="0" fontId="46" fillId="0" borderId="9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E0E0E0"/>
      <rgbColor rgb="0099CC00"/>
      <rgbColor rgb="00DFDFDF"/>
      <rgbColor rgb="00ECE9D8"/>
      <rgbColor rgb="00808080"/>
      <rgbColor rgb="00FFFF80"/>
      <rgbColor rgb="0080FFFF"/>
      <rgbColor rgb="00FF0000"/>
      <rgbColor rgb="00FFBF00"/>
      <rgbColor rgb="002F6B55"/>
      <rgbColor rgb="00FF6F83"/>
      <rgbColor rgb="0000458B"/>
      <rgbColor rgb="009BD9AB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acer\Desktop\&#36139;&#22256;&#26449;&#25552;&#21319;&#25991;&#20214;&#27719;&#24635;\&#21508;&#37096;&#38376;\&#20132;&#36890;&#23616;\&#38468;&#20214;5%20%20%20&#24571;&#24220;&#21306;2018&#24180;&#36139;&#22256;&#26449;&#25552;&#21319;&#24037;&#31243;&#20219;&#21153;&#26376;&#25253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tabSelected="1" zoomScaleSheetLayoutView="100" workbookViewId="0" topLeftCell="A1">
      <pane ySplit="5" topLeftCell="A6" activePane="bottomLeft" state="frozen"/>
      <selection pane="bottomLeft" activeCell="A2" sqref="A2:R2"/>
    </sheetView>
  </sheetViews>
  <sheetFormatPr defaultColWidth="9.00390625" defaultRowHeight="13.5"/>
  <cols>
    <col min="2" max="2" width="18.50390625" style="0" customWidth="1"/>
    <col min="3" max="3" width="5.75390625" style="0" customWidth="1"/>
    <col min="4" max="4" width="11.75390625" style="0" customWidth="1"/>
    <col min="5" max="5" width="9.875" style="0" customWidth="1"/>
    <col min="6" max="7" width="8.875" style="0" customWidth="1"/>
    <col min="8" max="8" width="9.125" style="0" customWidth="1"/>
    <col min="9" max="9" width="9.50390625" style="0" customWidth="1"/>
    <col min="10" max="10" width="6.50390625" style="0" customWidth="1"/>
    <col min="11" max="11" width="25.00390625" style="1" customWidth="1"/>
    <col min="12" max="12" width="9.125" style="0" customWidth="1"/>
    <col min="13" max="13" width="11.25390625" style="0" customWidth="1"/>
    <col min="14" max="14" width="10.25390625" style="0" customWidth="1"/>
    <col min="15" max="15" width="22.25390625" style="0" customWidth="1"/>
    <col min="16" max="16" width="23.875" style="2" customWidth="1"/>
    <col min="17" max="17" width="16.25390625" style="0" customWidth="1"/>
    <col min="18" max="18" width="6.875" style="0" customWidth="1"/>
  </cols>
  <sheetData>
    <row r="1" spans="1:4" ht="24.75" customHeight="1">
      <c r="A1" s="3" t="s">
        <v>0</v>
      </c>
      <c r="B1" s="3"/>
      <c r="C1" s="3"/>
      <c r="D1" s="3"/>
    </row>
    <row r="2" spans="1:18" ht="63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36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27" customHeight="1">
      <c r="A4" s="6" t="s">
        <v>2</v>
      </c>
      <c r="B4" s="7" t="s">
        <v>3</v>
      </c>
      <c r="C4" s="7"/>
      <c r="D4" s="7"/>
      <c r="E4" s="7"/>
      <c r="F4" s="7"/>
      <c r="G4" s="7"/>
      <c r="H4" s="7" t="s">
        <v>4</v>
      </c>
      <c r="I4" s="7"/>
      <c r="J4" s="7"/>
      <c r="K4" s="7" t="s">
        <v>5</v>
      </c>
      <c r="L4" s="7" t="s">
        <v>6</v>
      </c>
      <c r="M4" s="7"/>
      <c r="N4" s="7"/>
      <c r="O4" s="19" t="s">
        <v>7</v>
      </c>
      <c r="P4" s="20" t="s">
        <v>8</v>
      </c>
      <c r="Q4" s="7" t="s">
        <v>9</v>
      </c>
      <c r="R4" s="7" t="s">
        <v>10</v>
      </c>
    </row>
    <row r="5" spans="1:18" ht="45" customHeight="1">
      <c r="A5" s="6"/>
      <c r="B5" s="7" t="s">
        <v>11</v>
      </c>
      <c r="C5" s="7" t="s">
        <v>12</v>
      </c>
      <c r="D5" s="7" t="s">
        <v>13</v>
      </c>
      <c r="E5" s="7" t="s">
        <v>14</v>
      </c>
      <c r="F5" s="7" t="s">
        <v>15</v>
      </c>
      <c r="G5" s="7" t="s">
        <v>16</v>
      </c>
      <c r="H5" s="7" t="s">
        <v>17</v>
      </c>
      <c r="I5" s="7" t="s">
        <v>18</v>
      </c>
      <c r="J5" s="7" t="s">
        <v>19</v>
      </c>
      <c r="K5" s="7"/>
      <c r="L5" s="7" t="s">
        <v>20</v>
      </c>
      <c r="M5" s="7" t="s">
        <v>21</v>
      </c>
      <c r="N5" s="7" t="s">
        <v>22</v>
      </c>
      <c r="O5" s="19"/>
      <c r="P5" s="20"/>
      <c r="Q5" s="7"/>
      <c r="R5" s="7"/>
    </row>
    <row r="6" spans="1:18" ht="42.75">
      <c r="A6" s="8">
        <v>1</v>
      </c>
      <c r="B6" s="9" t="s">
        <v>23</v>
      </c>
      <c r="C6" s="9" t="s">
        <v>24</v>
      </c>
      <c r="D6" s="9" t="s">
        <v>25</v>
      </c>
      <c r="E6" s="9" t="s">
        <v>26</v>
      </c>
      <c r="F6" s="9" t="s">
        <v>27</v>
      </c>
      <c r="G6" s="9" t="s">
        <v>28</v>
      </c>
      <c r="H6" s="10">
        <v>23</v>
      </c>
      <c r="I6" s="10">
        <v>23</v>
      </c>
      <c r="J6" s="10">
        <v>0</v>
      </c>
      <c r="K6" s="9" t="s">
        <v>29</v>
      </c>
      <c r="L6" s="10">
        <v>75</v>
      </c>
      <c r="M6" s="10">
        <v>75</v>
      </c>
      <c r="N6" s="10">
        <v>31</v>
      </c>
      <c r="O6" s="21" t="s">
        <v>30</v>
      </c>
      <c r="P6" s="22" t="s">
        <v>31</v>
      </c>
      <c r="Q6" s="9" t="s">
        <v>32</v>
      </c>
      <c r="R6" s="10"/>
    </row>
    <row r="7" spans="1:18" ht="36.75" customHeight="1">
      <c r="A7" s="8">
        <v>2</v>
      </c>
      <c r="B7" s="9" t="s">
        <v>33</v>
      </c>
      <c r="C7" s="9" t="s">
        <v>24</v>
      </c>
      <c r="D7" s="9" t="s">
        <v>34</v>
      </c>
      <c r="E7" s="9"/>
      <c r="F7" s="9" t="s">
        <v>35</v>
      </c>
      <c r="G7" s="9" t="s">
        <v>36</v>
      </c>
      <c r="H7" s="10">
        <v>100</v>
      </c>
      <c r="I7" s="10">
        <v>100</v>
      </c>
      <c r="J7" s="10">
        <v>0</v>
      </c>
      <c r="K7" s="9" t="s">
        <v>37</v>
      </c>
      <c r="L7" s="10">
        <v>236</v>
      </c>
      <c r="M7" s="10">
        <v>236</v>
      </c>
      <c r="N7" s="10">
        <v>95</v>
      </c>
      <c r="O7" s="21" t="s">
        <v>30</v>
      </c>
      <c r="P7" s="22" t="s">
        <v>38</v>
      </c>
      <c r="Q7" s="9" t="s">
        <v>39</v>
      </c>
      <c r="R7" s="10"/>
    </row>
    <row r="8" spans="1:18" ht="28.5">
      <c r="A8" s="8">
        <v>3</v>
      </c>
      <c r="B8" s="11" t="s">
        <v>40</v>
      </c>
      <c r="C8" s="11" t="s">
        <v>24</v>
      </c>
      <c r="D8" s="11" t="s">
        <v>25</v>
      </c>
      <c r="E8" s="12" t="s">
        <v>41</v>
      </c>
      <c r="F8" s="12" t="s">
        <v>42</v>
      </c>
      <c r="G8" s="12" t="s">
        <v>43</v>
      </c>
      <c r="H8" s="13">
        <v>8</v>
      </c>
      <c r="I8" s="13">
        <v>8</v>
      </c>
      <c r="J8" s="13">
        <v>0</v>
      </c>
      <c r="K8" s="23" t="s">
        <v>44</v>
      </c>
      <c r="L8" s="13">
        <v>144</v>
      </c>
      <c r="M8" s="13">
        <v>144</v>
      </c>
      <c r="N8" s="13">
        <v>55</v>
      </c>
      <c r="O8" s="21" t="s">
        <v>30</v>
      </c>
      <c r="P8" s="24" t="s">
        <v>45</v>
      </c>
      <c r="Q8" s="9" t="s">
        <v>46</v>
      </c>
      <c r="R8" s="13"/>
    </row>
    <row r="9" spans="1:18" ht="28.5">
      <c r="A9" s="8">
        <v>4</v>
      </c>
      <c r="B9" s="11" t="s">
        <v>47</v>
      </c>
      <c r="C9" s="11" t="s">
        <v>24</v>
      </c>
      <c r="D9" s="11" t="s">
        <v>48</v>
      </c>
      <c r="E9" s="12" t="s">
        <v>49</v>
      </c>
      <c r="F9" s="12" t="s">
        <v>42</v>
      </c>
      <c r="G9" s="12" t="s">
        <v>43</v>
      </c>
      <c r="H9" s="13">
        <v>2</v>
      </c>
      <c r="I9" s="13">
        <v>2</v>
      </c>
      <c r="J9" s="13">
        <v>0</v>
      </c>
      <c r="K9" s="23" t="s">
        <v>50</v>
      </c>
      <c r="L9" s="13">
        <v>144</v>
      </c>
      <c r="M9" s="13">
        <v>144</v>
      </c>
      <c r="N9" s="13">
        <v>55</v>
      </c>
      <c r="O9" s="21" t="s">
        <v>51</v>
      </c>
      <c r="P9" s="24" t="s">
        <v>52</v>
      </c>
      <c r="Q9" s="9" t="s">
        <v>46</v>
      </c>
      <c r="R9" s="13"/>
    </row>
    <row r="10" spans="1:18" ht="54">
      <c r="A10" s="8">
        <v>5</v>
      </c>
      <c r="B10" s="11" t="s">
        <v>53</v>
      </c>
      <c r="C10" s="14" t="s">
        <v>24</v>
      </c>
      <c r="D10" s="14" t="s">
        <v>25</v>
      </c>
      <c r="E10" s="15" t="s">
        <v>54</v>
      </c>
      <c r="F10" s="12" t="s">
        <v>42</v>
      </c>
      <c r="G10" s="12" t="s">
        <v>55</v>
      </c>
      <c r="H10" s="13">
        <v>4</v>
      </c>
      <c r="I10" s="13">
        <v>4</v>
      </c>
      <c r="J10" s="13">
        <v>0</v>
      </c>
      <c r="K10" s="23" t="s">
        <v>56</v>
      </c>
      <c r="L10" s="13">
        <v>125</v>
      </c>
      <c r="M10" s="13">
        <v>125</v>
      </c>
      <c r="N10" s="13">
        <v>60</v>
      </c>
      <c r="O10" s="21" t="s">
        <v>51</v>
      </c>
      <c r="P10" s="24" t="s">
        <v>57</v>
      </c>
      <c r="Q10" s="9" t="s">
        <v>46</v>
      </c>
      <c r="R10" s="13"/>
    </row>
    <row r="11" spans="1:18" ht="67.5">
      <c r="A11" s="8">
        <v>6</v>
      </c>
      <c r="B11" s="11" t="s">
        <v>58</v>
      </c>
      <c r="C11" s="11" t="s">
        <v>24</v>
      </c>
      <c r="D11" s="14" t="s">
        <v>25</v>
      </c>
      <c r="E11" s="12" t="s">
        <v>59</v>
      </c>
      <c r="F11" s="12" t="s">
        <v>42</v>
      </c>
      <c r="G11" s="12" t="s">
        <v>60</v>
      </c>
      <c r="H11" s="13">
        <v>2.8</v>
      </c>
      <c r="I11" s="13">
        <v>2.8</v>
      </c>
      <c r="J11" s="13">
        <v>0</v>
      </c>
      <c r="K11" s="23" t="s">
        <v>61</v>
      </c>
      <c r="L11" s="13">
        <v>183</v>
      </c>
      <c r="M11" s="13">
        <v>183</v>
      </c>
      <c r="N11" s="13">
        <v>83</v>
      </c>
      <c r="O11" s="23" t="s">
        <v>62</v>
      </c>
      <c r="P11" s="24" t="s">
        <v>63</v>
      </c>
      <c r="Q11" s="9" t="s">
        <v>46</v>
      </c>
      <c r="R11" s="13"/>
    </row>
    <row r="12" spans="1:18" ht="54">
      <c r="A12" s="8">
        <v>7</v>
      </c>
      <c r="B12" s="16" t="s">
        <v>64</v>
      </c>
      <c r="C12" s="16" t="s">
        <v>24</v>
      </c>
      <c r="D12" s="14" t="s">
        <v>25</v>
      </c>
      <c r="E12" s="12" t="s">
        <v>65</v>
      </c>
      <c r="F12" s="12" t="s">
        <v>42</v>
      </c>
      <c r="G12" s="12" t="s">
        <v>66</v>
      </c>
      <c r="H12" s="13">
        <v>8</v>
      </c>
      <c r="I12" s="13">
        <v>8</v>
      </c>
      <c r="J12" s="13">
        <v>0</v>
      </c>
      <c r="K12" s="23" t="s">
        <v>67</v>
      </c>
      <c r="L12" s="25">
        <v>88</v>
      </c>
      <c r="M12" s="25">
        <v>88</v>
      </c>
      <c r="N12" s="25">
        <v>48</v>
      </c>
      <c r="O12" s="23" t="s">
        <v>68</v>
      </c>
      <c r="P12" s="24" t="s">
        <v>69</v>
      </c>
      <c r="Q12" s="9" t="s">
        <v>46</v>
      </c>
      <c r="R12" s="13"/>
    </row>
    <row r="13" spans="1:18" ht="28.5">
      <c r="A13" s="8">
        <v>8</v>
      </c>
      <c r="B13" s="11" t="s">
        <v>70</v>
      </c>
      <c r="C13" s="11" t="s">
        <v>24</v>
      </c>
      <c r="D13" s="14" t="s">
        <v>25</v>
      </c>
      <c r="E13" s="12" t="s">
        <v>71</v>
      </c>
      <c r="F13" s="12" t="s">
        <v>72</v>
      </c>
      <c r="G13" s="12" t="s">
        <v>73</v>
      </c>
      <c r="H13" s="13">
        <v>19.2</v>
      </c>
      <c r="I13" s="13">
        <v>19.2</v>
      </c>
      <c r="J13" s="13">
        <v>0</v>
      </c>
      <c r="K13" s="23" t="s">
        <v>74</v>
      </c>
      <c r="L13" s="13">
        <v>115</v>
      </c>
      <c r="M13" s="13">
        <v>115</v>
      </c>
      <c r="N13" s="13">
        <v>64</v>
      </c>
      <c r="O13" s="23" t="s">
        <v>75</v>
      </c>
      <c r="P13" s="26" t="s">
        <v>76</v>
      </c>
      <c r="Q13" s="9" t="s">
        <v>46</v>
      </c>
      <c r="R13" s="13"/>
    </row>
    <row r="14" spans="1:18" ht="40.5">
      <c r="A14" s="8">
        <v>9</v>
      </c>
      <c r="B14" s="11" t="s">
        <v>77</v>
      </c>
      <c r="C14" s="11" t="s">
        <v>24</v>
      </c>
      <c r="D14" s="14" t="s">
        <v>25</v>
      </c>
      <c r="E14" s="12" t="s">
        <v>78</v>
      </c>
      <c r="F14" s="12" t="s">
        <v>42</v>
      </c>
      <c r="G14" s="12" t="s">
        <v>79</v>
      </c>
      <c r="H14" s="13">
        <v>5.7</v>
      </c>
      <c r="I14" s="13">
        <v>5.7</v>
      </c>
      <c r="J14" s="13">
        <v>0</v>
      </c>
      <c r="K14" s="23" t="s">
        <v>80</v>
      </c>
      <c r="L14" s="13">
        <v>22</v>
      </c>
      <c r="M14" s="13">
        <v>22</v>
      </c>
      <c r="N14" s="13">
        <v>10</v>
      </c>
      <c r="O14" s="23" t="s">
        <v>81</v>
      </c>
      <c r="P14" s="24" t="s">
        <v>82</v>
      </c>
      <c r="Q14" s="9" t="s">
        <v>46</v>
      </c>
      <c r="R14" s="13"/>
    </row>
    <row r="15" spans="1:18" ht="28.5">
      <c r="A15" s="8">
        <v>10</v>
      </c>
      <c r="B15" s="11" t="s">
        <v>83</v>
      </c>
      <c r="C15" s="11" t="s">
        <v>84</v>
      </c>
      <c r="D15" s="14" t="s">
        <v>25</v>
      </c>
      <c r="E15" s="12" t="s">
        <v>85</v>
      </c>
      <c r="F15" s="12" t="s">
        <v>42</v>
      </c>
      <c r="G15" s="12" t="s">
        <v>86</v>
      </c>
      <c r="H15" s="13">
        <v>11.1</v>
      </c>
      <c r="I15" s="13">
        <v>11.1</v>
      </c>
      <c r="J15" s="13">
        <v>0</v>
      </c>
      <c r="K15" s="23" t="s">
        <v>87</v>
      </c>
      <c r="L15" s="13">
        <v>110</v>
      </c>
      <c r="M15" s="13">
        <v>110</v>
      </c>
      <c r="N15" s="13">
        <v>46</v>
      </c>
      <c r="O15" s="12" t="s">
        <v>88</v>
      </c>
      <c r="P15" s="24" t="s">
        <v>89</v>
      </c>
      <c r="Q15" s="9" t="s">
        <v>46</v>
      </c>
      <c r="R15" s="13"/>
    </row>
    <row r="16" spans="1:18" ht="28.5">
      <c r="A16" s="8">
        <v>11</v>
      </c>
      <c r="B16" s="11" t="s">
        <v>90</v>
      </c>
      <c r="C16" s="11" t="s">
        <v>24</v>
      </c>
      <c r="D16" s="14" t="s">
        <v>25</v>
      </c>
      <c r="E16" s="12" t="s">
        <v>91</v>
      </c>
      <c r="F16" s="12" t="s">
        <v>42</v>
      </c>
      <c r="G16" s="12" t="s">
        <v>92</v>
      </c>
      <c r="H16" s="13">
        <v>30</v>
      </c>
      <c r="I16" s="13">
        <v>30</v>
      </c>
      <c r="J16" s="13">
        <v>0</v>
      </c>
      <c r="K16" s="23" t="s">
        <v>93</v>
      </c>
      <c r="L16" s="13">
        <v>135</v>
      </c>
      <c r="M16" s="13">
        <v>135</v>
      </c>
      <c r="N16" s="13">
        <v>66</v>
      </c>
      <c r="O16" s="12" t="s">
        <v>88</v>
      </c>
      <c r="P16" s="24" t="s">
        <v>94</v>
      </c>
      <c r="Q16" s="9" t="s">
        <v>46</v>
      </c>
      <c r="R16" s="13"/>
    </row>
    <row r="17" spans="1:18" ht="36.75" customHeight="1">
      <c r="A17" s="8">
        <v>12</v>
      </c>
      <c r="B17" s="9" t="s">
        <v>95</v>
      </c>
      <c r="C17" s="9" t="s">
        <v>24</v>
      </c>
      <c r="D17" s="9" t="s">
        <v>25</v>
      </c>
      <c r="E17" s="10"/>
      <c r="F17" s="9" t="s">
        <v>27</v>
      </c>
      <c r="G17" s="9" t="s">
        <v>96</v>
      </c>
      <c r="H17" s="17">
        <v>9.05</v>
      </c>
      <c r="I17" s="17">
        <v>9.05</v>
      </c>
      <c r="J17" s="10">
        <v>0</v>
      </c>
      <c r="K17" s="9" t="s">
        <v>97</v>
      </c>
      <c r="L17" s="9">
        <v>42</v>
      </c>
      <c r="M17" s="10">
        <v>42</v>
      </c>
      <c r="N17" s="10">
        <v>22</v>
      </c>
      <c r="O17" s="21" t="s">
        <v>98</v>
      </c>
      <c r="P17" s="21" t="s">
        <v>98</v>
      </c>
      <c r="Q17" s="9" t="s">
        <v>99</v>
      </c>
      <c r="R17" s="9"/>
    </row>
    <row r="18" spans="1:18" ht="30" customHeight="1">
      <c r="A18" s="18"/>
      <c r="B18" s="18"/>
      <c r="C18" s="18"/>
      <c r="D18" s="18"/>
      <c r="E18" s="18"/>
      <c r="F18" s="18"/>
      <c r="G18" s="18"/>
      <c r="H18" s="6">
        <f>SUM(H6:H17)</f>
        <v>222.85</v>
      </c>
      <c r="I18" s="6">
        <f>SUM(I6:I17)</f>
        <v>222.85</v>
      </c>
      <c r="J18" s="18"/>
      <c r="K18" s="27"/>
      <c r="L18" s="6">
        <f>SUM(L6:L17)</f>
        <v>1419</v>
      </c>
      <c r="M18" s="6">
        <f>SUM(M6:M17)</f>
        <v>1419</v>
      </c>
      <c r="N18" s="6">
        <f>SUM(N6:N17)</f>
        <v>635</v>
      </c>
      <c r="O18" s="18"/>
      <c r="P18" s="28"/>
      <c r="Q18" s="18"/>
      <c r="R18" s="18"/>
    </row>
  </sheetData>
  <sheetProtection/>
  <mergeCells count="11">
    <mergeCell ref="A1:D1"/>
    <mergeCell ref="A2:R2"/>
    <mergeCell ref="B4:G4"/>
    <mergeCell ref="H4:J4"/>
    <mergeCell ref="L4:N4"/>
    <mergeCell ref="A4:A5"/>
    <mergeCell ref="K4:K5"/>
    <mergeCell ref="O4:O5"/>
    <mergeCell ref="P4:P5"/>
    <mergeCell ref="Q4:Q5"/>
    <mergeCell ref="R4:R5"/>
  </mergeCells>
  <printOptions/>
  <pageMargins left="0.55" right="0.55" top="0.51" bottom="0.35" header="0.51" footer="0.2"/>
  <pageSetup fitToHeight="0" fitToWidth="1" horizontalDpi="600" verticalDpi="600" orientation="landscape" paperSize="9" scale="6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未</cp:lastModifiedBy>
  <dcterms:created xsi:type="dcterms:W3CDTF">2018-07-25T07:18:11Z</dcterms:created>
  <dcterms:modified xsi:type="dcterms:W3CDTF">2018-11-29T11:56:38Z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2052-10.1.0.7668</vt:lpwstr>
  </property>
</Properties>
</file>