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8800" windowHeight="12540"/>
  </bookViews>
  <sheets>
    <sheet name="市级(370)" sheetId="3" r:id="rId1"/>
  </sheets>
  <calcPr calcId="144525"/>
</workbook>
</file>

<file path=xl/comments1.xml><?xml version="1.0" encoding="utf-8"?>
<comments xmlns="http://schemas.openxmlformats.org/spreadsheetml/2006/main">
  <authors>
    <author>lenovo8</author>
  </authors>
  <commentList>
    <comment ref="D2" authorId="0">
      <text>
        <r>
          <rPr>
            <sz val="9"/>
            <rFont val="宋体"/>
            <charset val="134"/>
          </rPr>
          <t>逐项填写项目建设内容及其建设规模。</t>
        </r>
      </text>
    </comment>
    <comment ref="E2"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<sst xmlns="http://schemas.openxmlformats.org/spreadsheetml/2006/main" count="19" uniqueCount="19">
  <si>
    <t>忻府区2021年市级财政衔接推进乡村振兴补助资金
安排明细表</t>
  </si>
  <si>
    <t>序号</t>
  </si>
  <si>
    <t>资金分配发文编号</t>
  </si>
  <si>
    <t>项目名称</t>
  </si>
  <si>
    <t>主要建设任务及内容</t>
  </si>
  <si>
    <t>资金来源及规模（万元）</t>
  </si>
  <si>
    <t>备注</t>
  </si>
  <si>
    <t>总额</t>
  </si>
  <si>
    <t>中央</t>
  </si>
  <si>
    <t>省</t>
  </si>
  <si>
    <t>市</t>
  </si>
  <si>
    <t>县</t>
  </si>
  <si>
    <t>合计</t>
  </si>
  <si>
    <t>纪要〔2021〕第2次</t>
  </si>
  <si>
    <t>桥西街街道怡居苑集中安置区范野村果蔬产业种植基地项目</t>
  </si>
  <si>
    <t>新建果蔬大棚250个，配套水管铺设、田间路规划等</t>
  </si>
  <si>
    <t>忻府区巩固拓展脱贫攻坚成果同乡村振兴有效衔接领导小组会议纪要（纪要〔2021〕第2次</t>
  </si>
  <si>
    <t>偿还易地扶贫搬迁贷款及债券利息项目</t>
  </si>
  <si>
    <t>偿还第四季度易地扶贫搬迁贷款及债券利息</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</si>
</sst>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color theme="1"/>
      <name val="黑体"/>
      <charset val="134"/>
    </font>
    <font>
      <sz val="28"/>
      <color theme="1"/>
      <name val="方正小标宋简体"/>
      <charset val="134"/>
    </font>
    <font>
      <u/>
      <sz val="28"/>
      <color theme="1"/>
      <name val="方正小标宋简体"/>
      <charset val="134"/>
    </font>
    <font>
      <sz val="12"/>
      <color theme="1"/>
      <name val="仿宋"/>
      <charset val="134"/>
    </font>
    <font>
      <sz val="14"/>
      <color theme="1"/>
      <name val="仿宋"/>
      <charset val="134"/>
    </font>
    <font>
      <sz val="12"/>
      <name val="仿宋"/>
      <charset val="0"/>
    </font>
    <font>
      <sz val="12"/>
      <color rgb="FF000000"/>
      <name val="仿宋"/>
      <charset val="134"/>
    </font>
    <font>
      <sz val="11"/>
      <name val="仿宋"/>
      <charset val="0"/>
    </font>
    <font>
      <sz val="11"/>
      <color theme="1"/>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indexed="8"/>
      <name val="宋体"/>
      <charset val="134"/>
    </font>
    <font>
      <b/>
      <sz val="11"/>
      <color rgb="FFFFFF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4"/>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23" fillId="2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0" fillId="3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9" borderId="10" applyNumberFormat="0" applyFont="0" applyAlignment="0" applyProtection="0">
      <alignment vertical="center"/>
    </xf>
    <xf numFmtId="0" fontId="10" fillId="20"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0" borderId="9" applyNumberFormat="0" applyFill="0" applyAlignment="0" applyProtection="0">
      <alignment vertical="center"/>
    </xf>
    <xf numFmtId="0" fontId="21" fillId="0" borderId="9" applyNumberFormat="0" applyFill="0" applyAlignment="0" applyProtection="0">
      <alignment vertical="center"/>
    </xf>
    <xf numFmtId="0" fontId="10" fillId="19" borderId="0" applyNumberFormat="0" applyBorder="0" applyAlignment="0" applyProtection="0">
      <alignment vertical="center"/>
    </xf>
    <xf numFmtId="0" fontId="15" fillId="0" borderId="12" applyNumberFormat="0" applyFill="0" applyAlignment="0" applyProtection="0">
      <alignment vertical="center"/>
    </xf>
    <xf numFmtId="0" fontId="10" fillId="8" borderId="0" applyNumberFormat="0" applyBorder="0" applyAlignment="0" applyProtection="0">
      <alignment vertical="center"/>
    </xf>
    <xf numFmtId="0" fontId="14" fillId="14" borderId="11" applyNumberFormat="0" applyAlignment="0" applyProtection="0">
      <alignment vertical="center"/>
    </xf>
    <xf numFmtId="0" fontId="26" fillId="14" borderId="14" applyNumberFormat="0" applyAlignment="0" applyProtection="0">
      <alignment vertical="center"/>
    </xf>
    <xf numFmtId="0" fontId="25" fillId="29" borderId="15" applyNumberFormat="0" applyAlignment="0" applyProtection="0">
      <alignment vertical="center"/>
    </xf>
    <xf numFmtId="0" fontId="9" fillId="13" borderId="0" applyNumberFormat="0" applyBorder="0" applyAlignment="0" applyProtection="0">
      <alignment vertical="center"/>
    </xf>
    <xf numFmtId="0" fontId="10" fillId="22" borderId="0" applyNumberFormat="0" applyBorder="0" applyAlignment="0" applyProtection="0">
      <alignment vertical="center"/>
    </xf>
    <xf numFmtId="0" fontId="11" fillId="0" borderId="8" applyNumberFormat="0" applyFill="0" applyAlignment="0" applyProtection="0">
      <alignment vertical="center"/>
    </xf>
    <xf numFmtId="0" fontId="19" fillId="0" borderId="13" applyNumberFormat="0" applyFill="0" applyAlignment="0" applyProtection="0">
      <alignment vertical="center"/>
    </xf>
    <xf numFmtId="0" fontId="18" fillId="18" borderId="0" applyNumberFormat="0" applyBorder="0" applyAlignment="0" applyProtection="0">
      <alignment vertical="center"/>
    </xf>
    <xf numFmtId="0" fontId="20" fillId="25" borderId="0" applyNumberFormat="0" applyBorder="0" applyAlignment="0" applyProtection="0">
      <alignment vertical="center"/>
    </xf>
    <xf numFmtId="0" fontId="9" fillId="21" borderId="0" applyNumberFormat="0" applyBorder="0" applyAlignment="0" applyProtection="0">
      <alignment vertical="center"/>
    </xf>
    <xf numFmtId="0" fontId="10" fillId="28"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10" fillId="11" borderId="0" applyNumberFormat="0" applyBorder="0" applyAlignment="0" applyProtection="0">
      <alignment vertical="center"/>
    </xf>
    <xf numFmtId="0" fontId="10" fillId="4" borderId="0" applyNumberFormat="0" applyBorder="0" applyAlignment="0" applyProtection="0">
      <alignment vertical="center"/>
    </xf>
    <xf numFmtId="0" fontId="9" fillId="33" borderId="0" applyNumberFormat="0" applyBorder="0" applyAlignment="0" applyProtection="0">
      <alignment vertical="center"/>
    </xf>
    <xf numFmtId="0" fontId="9" fillId="32" borderId="0" applyNumberFormat="0" applyBorder="0" applyAlignment="0" applyProtection="0">
      <alignment vertical="center"/>
    </xf>
    <xf numFmtId="0" fontId="10" fillId="27" borderId="0" applyNumberFormat="0" applyBorder="0" applyAlignment="0" applyProtection="0">
      <alignment vertical="center"/>
    </xf>
    <xf numFmtId="0" fontId="9" fillId="6" borderId="0" applyNumberFormat="0" applyBorder="0" applyAlignment="0" applyProtection="0">
      <alignment vertical="center"/>
    </xf>
    <xf numFmtId="0" fontId="10" fillId="23" borderId="0" applyNumberFormat="0" applyBorder="0" applyAlignment="0" applyProtection="0">
      <alignment vertical="center"/>
    </xf>
    <xf numFmtId="0" fontId="10" fillId="16" borderId="0" applyNumberFormat="0" applyBorder="0" applyAlignment="0" applyProtection="0">
      <alignment vertical="center"/>
    </xf>
    <xf numFmtId="0" fontId="9" fillId="3" borderId="0" applyNumberFormat="0" applyBorder="0" applyAlignment="0" applyProtection="0">
      <alignment vertical="center"/>
    </xf>
    <xf numFmtId="0" fontId="10" fillId="31" borderId="0" applyNumberFormat="0" applyBorder="0" applyAlignment="0" applyProtection="0">
      <alignment vertical="center"/>
    </xf>
    <xf numFmtId="0" fontId="0" fillId="0" borderId="0">
      <alignment vertical="center"/>
    </xf>
    <xf numFmtId="0" fontId="24" fillId="0" borderId="0">
      <alignment vertical="center"/>
    </xf>
  </cellStyleXfs>
  <cellXfs count="31">
    <xf numFmtId="0" fontId="0" fillId="0" borderId="0" xfId="0">
      <alignment vertical="center"/>
    </xf>
    <xf numFmtId="0" fontId="0" fillId="0" borderId="0" xfId="49" applyFont="1" applyFill="1">
      <alignment vertical="center"/>
    </xf>
    <xf numFmtId="0" fontId="1" fillId="0" borderId="0" xfId="49" applyFont="1" applyFill="1">
      <alignment vertical="center"/>
    </xf>
    <xf numFmtId="0" fontId="0" fillId="0" borderId="0" xfId="49" applyFont="1" applyFill="1" applyAlignment="1">
      <alignment horizontal="center" vertical="center"/>
    </xf>
    <xf numFmtId="0" fontId="0" fillId="0" borderId="0" xfId="49" applyFont="1" applyFill="1" applyAlignment="1">
      <alignment vertical="center" wrapText="1"/>
    </xf>
    <xf numFmtId="0" fontId="0" fillId="0" borderId="0" xfId="49" applyFont="1" applyFill="1" applyAlignment="1">
      <alignment horizontal="right" vertical="center"/>
    </xf>
    <xf numFmtId="176" fontId="0" fillId="0" borderId="0" xfId="49" applyNumberFormat="1" applyFont="1" applyFill="1" applyAlignment="1">
      <alignment horizontal="center" vertical="center"/>
    </xf>
    <xf numFmtId="0" fontId="2" fillId="0" borderId="0" xfId="49" applyFont="1" applyFill="1" applyAlignment="1">
      <alignment horizontal="center" vertical="center" wrapText="1"/>
    </xf>
    <xf numFmtId="0" fontId="3" fillId="0" borderId="0" xfId="49" applyFont="1" applyFill="1" applyAlignment="1">
      <alignment horizontal="center" vertical="center" wrapText="1"/>
    </xf>
    <xf numFmtId="0" fontId="2" fillId="0" borderId="0" xfId="49" applyFont="1" applyFill="1" applyAlignment="1">
      <alignment vertical="center" wrapText="1"/>
    </xf>
    <xf numFmtId="0" fontId="1" fillId="0" borderId="1" xfId="49" applyFont="1" applyFill="1" applyBorder="1" applyAlignment="1">
      <alignment horizontal="center" vertical="center" wrapText="1"/>
    </xf>
    <xf numFmtId="0" fontId="1" fillId="0" borderId="2" xfId="49" applyFont="1" applyFill="1" applyBorder="1" applyAlignment="1">
      <alignment horizontal="center" vertical="center" wrapText="1"/>
    </xf>
    <xf numFmtId="176" fontId="1" fillId="0" borderId="1" xfId="49" applyNumberFormat="1" applyFont="1" applyFill="1" applyBorder="1" applyAlignment="1">
      <alignment horizontal="center" vertical="center" wrapText="1"/>
    </xf>
    <xf numFmtId="0" fontId="1" fillId="0" borderId="3" xfId="49" applyFont="1" applyFill="1" applyBorder="1" applyAlignment="1">
      <alignment horizontal="center" vertical="center" wrapText="1"/>
    </xf>
    <xf numFmtId="0" fontId="4" fillId="0" borderId="4" xfId="49" applyFont="1" applyFill="1" applyBorder="1" applyAlignment="1">
      <alignment horizontal="center" vertical="center" wrapText="1"/>
    </xf>
    <xf numFmtId="0" fontId="4" fillId="0" borderId="5" xfId="49" applyFont="1" applyFill="1" applyBorder="1" applyAlignment="1">
      <alignment horizontal="center" vertical="center" wrapText="1"/>
    </xf>
    <xf numFmtId="0" fontId="4" fillId="0" borderId="6" xfId="49" applyFont="1" applyFill="1" applyBorder="1" applyAlignment="1">
      <alignment horizontal="center" vertical="center" wrapText="1"/>
    </xf>
    <xf numFmtId="176" fontId="4" fillId="0" borderId="1" xfId="49" applyNumberFormat="1" applyFont="1" applyFill="1" applyBorder="1" applyAlignment="1">
      <alignment horizontal="center" vertical="center" wrapText="1"/>
    </xf>
    <xf numFmtId="0" fontId="0" fillId="0" borderId="1" xfId="49" applyFont="1" applyFill="1" applyBorder="1" applyAlignment="1">
      <alignment horizontal="center" vertical="center"/>
    </xf>
    <xf numFmtId="0" fontId="0" fillId="2" borderId="2" xfId="49"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0" fillId="2" borderId="1" xfId="49" applyFont="1" applyFill="1" applyBorder="1">
      <alignment vertical="center"/>
    </xf>
    <xf numFmtId="0" fontId="0" fillId="2" borderId="1" xfId="49" applyFont="1" applyFill="1" applyBorder="1" applyAlignment="1">
      <alignment horizontal="center" vertical="center"/>
    </xf>
    <xf numFmtId="0" fontId="0" fillId="2" borderId="3" xfId="49" applyFont="1" applyFill="1" applyBorder="1" applyAlignment="1">
      <alignment horizontal="center" vertical="center" wrapText="1"/>
    </xf>
    <xf numFmtId="0" fontId="0" fillId="2" borderId="1" xfId="49" applyFont="1" applyFill="1" applyBorder="1" applyAlignment="1">
      <alignment vertical="center" wrapText="1"/>
    </xf>
    <xf numFmtId="0" fontId="7" fillId="2"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176" fontId="0" fillId="2" borderId="1" xfId="49"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W6"/>
  <sheetViews>
    <sheetView tabSelected="1" workbookViewId="0">
      <selection activeCell="D17" sqref="D17"/>
    </sheetView>
  </sheetViews>
  <sheetFormatPr defaultColWidth="9" defaultRowHeight="13.5" outlineLevelRow="5"/>
  <cols>
    <col min="1" max="1" width="6.38333333333333" style="3" customWidth="1"/>
    <col min="2" max="2" width="13.5583333333333" style="1" customWidth="1"/>
    <col min="3" max="3" width="23" style="4" customWidth="1"/>
    <col min="4" max="4" width="37.75" style="4" customWidth="1"/>
    <col min="5" max="5" width="10.3333333333333" style="5" customWidth="1"/>
    <col min="6" max="6" width="7.55833333333333" style="1" customWidth="1"/>
    <col min="7" max="7" width="9.775" style="1" customWidth="1"/>
    <col min="8" max="8" width="8.25" style="3" customWidth="1"/>
    <col min="9" max="9" width="9.44166666666667" style="6" customWidth="1"/>
    <col min="10" max="10" width="21.1083333333333" style="1" customWidth="1"/>
    <col min="11" max="16367" width="9" style="1"/>
  </cols>
  <sheetData>
    <row r="1" s="1" customFormat="1" ht="84" customHeight="1" spans="1:10">
      <c r="A1" s="7" t="s">
        <v>0</v>
      </c>
      <c r="B1" s="8"/>
      <c r="C1" s="7"/>
      <c r="D1" s="9"/>
      <c r="E1" s="7"/>
      <c r="F1" s="7"/>
      <c r="G1" s="7"/>
      <c r="H1" s="7"/>
      <c r="I1" s="7"/>
      <c r="J1" s="7"/>
    </row>
    <row r="2" s="2" customFormat="1" ht="29.6" customHeight="1" spans="1:16351">
      <c r="A2" s="10" t="s">
        <v>1</v>
      </c>
      <c r="B2" s="11" t="s">
        <v>2</v>
      </c>
      <c r="C2" s="10" t="s">
        <v>3</v>
      </c>
      <c r="D2" s="10" t="s">
        <v>4</v>
      </c>
      <c r="E2" s="12" t="s">
        <v>5</v>
      </c>
      <c r="F2" s="12"/>
      <c r="G2" s="12"/>
      <c r="H2" s="12"/>
      <c r="I2" s="12"/>
      <c r="J2" s="10" t="s">
        <v>6</v>
      </c>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row>
    <row r="3" s="2" customFormat="1" ht="28" customHeight="1" spans="1:16351">
      <c r="A3" s="10"/>
      <c r="B3" s="13"/>
      <c r="C3" s="10"/>
      <c r="D3" s="10"/>
      <c r="E3" s="12" t="s">
        <v>7</v>
      </c>
      <c r="F3" s="12" t="s">
        <v>8</v>
      </c>
      <c r="G3" s="12" t="s">
        <v>9</v>
      </c>
      <c r="H3" s="12" t="s">
        <v>10</v>
      </c>
      <c r="I3" s="12" t="s">
        <v>11</v>
      </c>
      <c r="J3" s="1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row>
    <row r="4" s="2" customFormat="1" ht="27" customHeight="1" spans="1:16351">
      <c r="A4" s="14" t="s">
        <v>12</v>
      </c>
      <c r="B4" s="15"/>
      <c r="C4" s="15"/>
      <c r="D4" s="16"/>
      <c r="E4" s="17">
        <f>H4</f>
        <v>370</v>
      </c>
      <c r="F4" s="17"/>
      <c r="G4" s="17"/>
      <c r="H4" s="17">
        <f>H5+H6</f>
        <v>370</v>
      </c>
      <c r="I4" s="17"/>
      <c r="J4" s="2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row>
    <row r="5" ht="75" spans="1:10">
      <c r="A5" s="18">
        <v>1</v>
      </c>
      <c r="B5" s="19" t="s">
        <v>13</v>
      </c>
      <c r="C5" s="20" t="s">
        <v>14</v>
      </c>
      <c r="D5" s="20" t="s">
        <v>15</v>
      </c>
      <c r="E5" s="21">
        <f>H5</f>
        <v>130</v>
      </c>
      <c r="F5" s="22"/>
      <c r="G5" s="22"/>
      <c r="H5" s="23">
        <v>130</v>
      </c>
      <c r="I5" s="28"/>
      <c r="J5" s="29" t="s">
        <v>16</v>
      </c>
    </row>
    <row r="6" ht="45" customHeight="1" spans="1:10">
      <c r="A6" s="18">
        <v>2</v>
      </c>
      <c r="B6" s="24"/>
      <c r="C6" s="25" t="s">
        <v>17</v>
      </c>
      <c r="D6" s="26" t="s">
        <v>18</v>
      </c>
      <c r="E6" s="21">
        <f>H6</f>
        <v>240</v>
      </c>
      <c r="F6" s="22"/>
      <c r="G6" s="22"/>
      <c r="H6" s="23">
        <v>240</v>
      </c>
      <c r="I6" s="28"/>
      <c r="J6" s="30"/>
    </row>
  </sheetData>
  <mergeCells count="10">
    <mergeCell ref="A1:J1"/>
    <mergeCell ref="E2:I2"/>
    <mergeCell ref="A4:D4"/>
    <mergeCell ref="A2:A3"/>
    <mergeCell ref="B2:B3"/>
    <mergeCell ref="B5:B6"/>
    <mergeCell ref="C2:C3"/>
    <mergeCell ref="D2:D3"/>
    <mergeCell ref="J2:J3"/>
    <mergeCell ref="J5:J6"/>
  </mergeCells>
  <pageMargins left="0.751388888888889" right="0.751388888888889" top="0.590277777777778" bottom="0.590277777777778" header="0.5" footer="0.5"/>
  <pageSetup paperSize="9" scale="90"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市级(370)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2019-12-03T01:25:00Z</dcterms:created>
  <cp:lastPrinted>2020-03-16T09:53:00Z</cp:lastPrinted>
  <dcterms:modified xsi:type="dcterms:W3CDTF">2021-12-09T08:13:00Z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